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<sst xmlns="http://schemas.openxmlformats.org/spreadsheetml/2006/main" count="44" uniqueCount="44">
  <si>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</si>
  <si>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QUS010</t>
  </si>
  <si>
    <t xml:space="preserve">m²</t>
  </si>
  <si>
    <t xml:space="preserve">Cobertura de teules asfàltiques.</t>
  </si>
  <si>
    <r>
      <rPr>
        <sz val="8.25"/>
        <color rgb="FF000000"/>
        <rFont val="Arial"/>
        <family val="2"/>
      </rPr>
      <t xml:space="preserve">Cobertura de teules asfàltiques, Bardoline rectangular "ONDULINE" color negre, compostes d'una capa central de fibra de vidre saturada en asfalt, recoberta per les dues cares amb betum rovellat amb polímers i superfície exposada formada per sorra de sílice finament triturada i acolorida, fixades mecànicament al suport, prèvia aplicació d'emulsió asfàltica aniònica amb càrregues tipus EB en perímetre i punts singulars, a coberta inclinada, amb un pendent del 45% al 175%. Inclús tatxes, Bardoline "ONDULINE", per a la fixació de les teules asfàltiques. El preu no inclou la resolució de punts singulars ni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</si>
  <si>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</si>
  <si>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</si>
  <si>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</si>
  <si>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</si>
  <si>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</si>
  <si>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</si>
  <si>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</si>
  <si>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mt13tao010a</t>
  </si>
  <si>
    <t xml:space="preserve">m²</t>
  </si>
  <si>
    <t xml:space="preserve">Teula asfàltica, Bardoline rectangular "ONDULINE", color negre, composta d'una capa central de fibra de vidre saturada en asfalt, recoberta per les dues cares amb betum rovellat amb polímers i superfície exposada formada per sorra de sílice finament triturada i acolorida, segons UNE-EN 544.</t>
  </si>
  <si>
    <t xml:space="preserve">mt13tao030</t>
  </si>
  <si>
    <t xml:space="preserve">kg</t>
  </si>
  <si>
    <t xml:space="preserve">Tatxa, Bardoline "ONDULINE".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</si>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</sst>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08" customWidth="1"/>
    <col min="5" max="5" width="75.99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16.79</v>
      </c>
      <c r="J10" s="12">
        <f ca="1">ROUND(INDIRECT(ADDRESS(ROW()+(0), COLUMN()+(-3), 1))*INDIRECT(ADDRESS(ROW()+(0), COLUMN()+(-1), 1)), 2)</f>
        <v>18.47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12.14</v>
      </c>
      <c r="J11" s="12">
        <f ca="1">ROUND(INDIRECT(ADDRESS(ROW()+(0), COLUMN()+(-3), 1))*INDIRECT(ADDRESS(ROW()+(0), COLUMN()+(-1), 1)), 2)</f>
        <v>0.61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</v>
      </c>
      <c r="H12" s="13"/>
      <c r="I12" s="14">
        <v>3.3</v>
      </c>
      <c r="J12" s="14">
        <f ca="1">ROUND(INDIRECT(ADDRESS(ROW()+(0), COLUMN()+(-3), 1))*INDIRECT(ADDRESS(ROW()+(0), COLUMN()+(-1), 1)), 2)</f>
        <v>0.17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19.25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0.247</v>
      </c>
      <c r="H15" s="11"/>
      <c r="I15" s="12">
        <v>28.42</v>
      </c>
      <c r="J15" s="12">
        <f ca="1">ROUND(INDIRECT(ADDRESS(ROW()+(0), COLUMN()+(-3), 1))*INDIRECT(ADDRESS(ROW()+(0), COLUMN()+(-1), 1)), 2)</f>
        <v>7.02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0.247</v>
      </c>
      <c r="H16" s="13"/>
      <c r="I16" s="14">
        <v>25.28</v>
      </c>
      <c r="J16" s="14">
        <f ca="1">ROUND(INDIRECT(ADDRESS(ROW()+(0), COLUMN()+(-3), 1))*INDIRECT(ADDRESS(ROW()+(0), COLUMN()+(-1), 1)), 2)</f>
        <v>6.24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13.26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32.51</v>
      </c>
      <c r="J19" s="14">
        <f ca="1">ROUND(INDIRECT(ADDRESS(ROW()+(0), COLUMN()+(-3), 1))*INDIRECT(ADDRESS(ROW()+(0), COLUMN()+(-1), 1))/100, 2)</f>
        <v>0.65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33.16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142012</v>
      </c>
      <c r="G24" s="25"/>
      <c r="H24" s="25">
        <v>142012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