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<sst xmlns="http://schemas.openxmlformats.org/spreadsheetml/2006/main" count="32" uniqueCount="32">
  <si>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</si>
  <si>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NAO200</t>
  </si>
  <si>
    <t xml:space="preserve">m²</t>
  </si>
  <si>
    <t xml:space="preserve">Aïllament tèrmic en extradossat directe de plaques. Sistema Ondutherm Wall "ONDULINE".</t>
  </si>
  <si>
    <r>
      <rPr>
        <sz val="8.25"/>
        <color rgb="FF000000"/>
        <rFont val="Arial"/>
        <family val="2"/>
      </rPr>
      <t xml:space="preserve">Aïllament tèrmic en extradossat directe de plaques, format per panell rígid de poliestirè extrudit Ondutherm Wall XPS "ONDULINE", de superfície llisa i mecanitzat lateral encadellat, amb nucli de tauler OSB d'encenalls orientats de madera, de 9 mm d'espessor, de 70 mm de gruix total, resistència tèrmica 1,82 m²K/W, conductivitat tèrmica 0,038 W/(mK). Col·locació en obra: a topall, amb fixacions mecàniques.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</si>
  <si>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</si>
  <si>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</si>
  <si>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</si>
  <si>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</si>
  <si>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</si>
  <si>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</si>
  <si>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</si>
  <si>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mt16pxo010a</t>
  </si>
  <si>
    <t xml:space="preserve">m²</t>
  </si>
  <si>
    <t xml:space="preserve">Panell rígid de poliestirè extrudit Ondutherm Wall XPS "ONDULINE", segons UNE-EN 13164, de superfície llisa i mecanitzat lateral encadellat, amb nucli de tauler OSB d'encenalls orientats de madera, de 9 mm d'espessor, de 70 mm de gruix total, resistència tèrmica 1,82 m²K/W, conductivitat tèrmica 0,038 W/(mK), Euroclasse E de reacció al foc segons UNE-EN 13501-1.</t>
  </si>
  <si>
    <t xml:space="preserve">mt16aaa020ic</t>
  </si>
  <si>
    <t xml:space="preserve">U</t>
  </si>
  <si>
    <t xml:space="preserve">Fixació mecànica per plafons aïllants de poliestirè extrudit, col·locats directament sobre la superfície suport.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</si>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</sst>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33.5</v>
      </c>
      <c r="H10" s="12">
        <f ca="1">ROUND(INDIRECT(ADDRESS(ROW()+(0), COLUMN()+(-2), 1))*INDIRECT(ADDRESS(ROW()+(0), COLUMN()+(-1), 1)), 2)</f>
        <v>35.18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0.12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0.157</v>
      </c>
      <c r="G14" s="12">
        <v>29.34</v>
      </c>
      <c r="H14" s="12">
        <f ca="1">ROUND(INDIRECT(ADDRESS(ROW()+(0), COLUMN()+(-2), 1))*INDIRECT(ADDRESS(ROW()+(0), COLUMN()+(-1), 1)), 2)</f>
        <v>4.61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0.157</v>
      </c>
      <c r="G15" s="14">
        <v>25.28</v>
      </c>
      <c r="H15" s="14">
        <f ca="1">ROUND(INDIRECT(ADDRESS(ROW()+(0), COLUMN()+(-2), 1))*INDIRECT(ADDRESS(ROW()+(0), COLUMN()+(-1), 1)), 2)</f>
        <v>3.97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43.88</v>
      </c>
      <c r="H18" s="14">
        <f ca="1">ROUND(INDIRECT(ADDRESS(ROW()+(0), COLUMN()+(-2), 1))*INDIRECT(ADDRESS(ROW()+(0), COLUMN()+(-1), 1))/100, 2)</f>
        <v>0.88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