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<sst xmlns="http://schemas.openxmlformats.org/spreadsheetml/2006/main" count="45" uniqueCount="45">
  <si>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</si>
  <si>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NIT020</t>
  </si>
  <si>
    <t xml:space="preserve">m²</t>
  </si>
  <si>
    <t xml:space="preserve">Impermeabilització de paret mitgera amb envà pluvial de plaques conformades.</t>
  </si>
  <si>
    <r>
      <rPr>
        <sz val="8.25"/>
        <color rgb="FF000000"/>
        <rFont val="Arial"/>
        <family val="2"/>
      </rPr>
      <t xml:space="preserve">Impermeabilització de paret mitgera de fins a 12 m d'altura amb envà pluvial de plaques asfàltiques 10 ones, de perfil ondulat i color negre, a base de fibres minerals i vegetals saturades amb una emulsió bituminosa a altes temperatures, disposició de les plaques en filades cavalcades, fixades a la paret mitgera directament sobre el suport amb cargols galvanitzats; i acabament perimetral de planxa galvanitzada esmaltada, de varis colors.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</si>
  <si>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</si>
  <si>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</si>
  <si>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</si>
  <si>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</si>
  <si>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</si>
  <si>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</si>
  <si>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</si>
  <si>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mt13lpo010e</t>
  </si>
  <si>
    <t xml:space="preserve">m²</t>
  </si>
  <si>
    <t xml:space="preserve">Placa asfàltica 10 ones, de perfil ondulat i color negre, a base de fibres minerals i vegetals saturades amb una emulsió bituminosa a altes temperatures, segons UNE-EN 534.</t>
  </si>
  <si>
    <t xml:space="preserve">mt13lps030</t>
  </si>
  <si>
    <t xml:space="preserve">U</t>
  </si>
  <si>
    <t xml:space="preserve">Cargol galvanitzat amb tac de plàstic i volandera plom/ferro, per fixació de plaques sobre suport ceràmic.</t>
  </si>
  <si>
    <t xml:space="preserve">mt13lps020</t>
  </si>
  <si>
    <t xml:space="preserve">m</t>
  </si>
  <si>
    <t xml:space="preserve">Acabament perimetral de planxa galvanitzada esmaltada, de varis colors.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</si>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</sst>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7.89</v>
      </c>
      <c r="J10" s="12"/>
      <c r="K10" s="12">
        <f ca="1">ROUND(INDIRECT(ADDRESS(ROW()+(0), COLUMN()+(-4), 1))*INDIRECT(ADDRESS(ROW()+(0), COLUMN()+(-2), 1)), 2)</f>
        <v>8.68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0.1</v>
      </c>
      <c r="J11" s="12"/>
      <c r="K11" s="12">
        <f ca="1">ROUND(INDIRECT(ADDRESS(ROW()+(0), COLUMN()+(-4), 1))*INDIRECT(ADDRESS(ROW()+(0), COLUMN()+(-2), 1)), 2)</f>
        <v>0.6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1.94</v>
      </c>
      <c r="J12" s="14"/>
      <c r="K12" s="14">
        <f ca="1">ROUND(INDIRECT(ADDRESS(ROW()+(0), COLUMN()+(-4), 1))*INDIRECT(ADDRESS(ROW()+(0), COLUMN()+(-2), 1)), 2)</f>
        <v>0.78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10.06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5.87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5.06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10.93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20.99</v>
      </c>
      <c r="J19" s="14"/>
      <c r="K19" s="14">
        <f ca="1">ROUND(INDIRECT(ADDRESS(ROW()+(0), COLUMN()+(-4), 1))*INDIRECT(ADDRESS(ROW()+(0), COLUMN()+(-2), 1))/100, 2)</f>
        <v>0.42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21.41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112011</v>
      </c>
      <c r="G24" s="29"/>
      <c r="H24" s="29">
        <v>112011</v>
      </c>
      <c r="I24" s="29"/>
      <c r="J24" s="29" t="s">
        <v>40</v>
      </c>
      <c r="K24" s="29"/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